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<sst xmlns="http://schemas.openxmlformats.org/spreadsheetml/2006/main" count="22" uniqueCount="18">
  <si>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>Інформація щодо рішень, які відправлені/невідправлені до ЄДРСР</t>
  </si>
  <si>
    <t xml:space="preserve">  Дата відправки рішень, з:  01.07.2016  Дата відправки рішень, по:  30.09.2016 23:59:59</t>
  </si>
  <si>
    <t>Судові рішення</t>
  </si>
  <si>
    <t>Відправлені</t>
  </si>
  <si>
    <t>Зареєстровані в ЄДРСР</t>
  </si>
  <si>
    <t>Невідправлені</t>
  </si>
  <si>
    <t>Разом</t>
  </si>
  <si>
    <t>% невідправлених</t>
  </si>
  <si>
    <t>Кримінальні</t>
  </si>
  <si>
    <t>Вирок</t>
  </si>
  <si>
    <t>Постанова</t>
  </si>
  <si>
    <t>Ухвала</t>
  </si>
  <si>
    <t>Цивільні</t>
  </si>
  <si>
    <t>Рішення</t>
  </si>
  <si>
    <t>Судовий наказ</t>
  </si>
  <si>
    <t>Адміністративні</t>
  </si>
  <si>
    <t>Адміністративні правопорушення</t>
  </si>
  <si>
    <t>Всього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</si>
</sst>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36">
    <font>
      <sz val="10"/>
      <name val="Arial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35" fillId="32" borderId="0" applyNumberFormat="0" applyBorder="0" applyAlignment="0" applyProtection="0"/>
  </cellStyleXfs>
  <cellXfs count="32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14" fontId="1" fillId="0" borderId="14" xfId="0" applyNumberFormat="1" applyFont="1" applyFill="1" applyBorder="1" applyAlignment="1" applyProtection="1">
      <alignment horizontal="center"/>
      <protection/>
    </xf>
    <xf numFmtId="14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4" fontId="1" fillId="0" borderId="15" xfId="0" applyNumberFormat="1" applyFont="1" applyFill="1" applyBorder="1" applyAlignment="1" applyProtection="1">
      <alignment horizontal="center"/>
      <protection/>
    </xf>
    <xf numFmtId="14" fontId="1" fillId="0" borderId="16" xfId="0" applyNumberFormat="1" applyFont="1" applyFill="1" applyBorder="1" applyAlignment="1" applyProtection="1">
      <alignment horizontal="center"/>
      <protection/>
    </xf>
    <xf numFmtId="14" fontId="1" fillId="0" borderId="11" xfId="0" applyNumberFormat="1" applyFont="1" applyFill="1" applyBorder="1" applyAlignment="1" applyProtection="1">
      <alignment horizontal="center"/>
      <protection/>
    </xf>
    <xf numFmtId="10" fontId="1" fillId="0" borderId="0" xfId="0" applyNumberFormat="1" applyFont="1" applyFill="1" applyBorder="1" applyAlignment="1" applyProtection="1">
      <alignment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14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10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0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PageLayoutView="0" workbookViewId="0" topLeftCell="A1">
      <selection activeCell="A1" sqref="A1:N2"/>
    </sheetView>
  </sheetViews>
  <sheetFormatPr defaultColWidth="9.140625" defaultRowHeight="15"/>
  <cols>
    <col min="1" max="1" width="22.421875" style="0" customWidth="1"/>
    <col min="2" max="2" width="12.8515625" style="0" customWidth="1"/>
    <col min="3" max="4" width="14.140625" style="0" customWidth="1"/>
    <col min="5" max="5" width="14.7109375" style="0" customWidth="1"/>
    <col min="6" max="6" width="17.00390625" style="0" customWidth="1"/>
    <col min="7" max="7" width="17.7109375" style="0" customWidth="1"/>
    <col min="8" max="8" width="11.140625" style="0" customWidth="1"/>
  </cols>
  <sheetData>
    <row r="1" spans="1:14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1" customHeight="1">
      <c r="A3" s="2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5" customHeight="1">
      <c r="A4" s="3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5"/>
    </row>
    <row r="5" spans="1:15" ht="15" customHeight="1">
      <c r="A5" s="4"/>
      <c r="B5" s="9" t="s">
        <v>8</v>
      </c>
      <c r="C5" s="12"/>
      <c r="D5" s="13"/>
      <c r="E5" s="14" t="s">
        <v>12</v>
      </c>
      <c r="F5" s="14"/>
      <c r="G5" s="14"/>
      <c r="H5" s="9" t="s">
        <v>15</v>
      </c>
      <c r="I5" s="13"/>
      <c r="J5" s="14" t="s">
        <v>16</v>
      </c>
      <c r="K5" s="14"/>
      <c r="L5" s="14"/>
      <c r="M5" s="14"/>
      <c r="N5" s="14" t="s">
        <v>17</v>
      </c>
      <c r="O5" s="26"/>
    </row>
    <row r="6" spans="1:15" ht="15" customHeight="1">
      <c r="A6" s="4"/>
      <c r="B6" s="10" t="s">
        <v>9</v>
      </c>
      <c r="C6" s="10" t="s">
        <v>10</v>
      </c>
      <c r="D6" s="10" t="s">
        <v>11</v>
      </c>
      <c r="E6" s="10" t="s">
        <v>13</v>
      </c>
      <c r="F6" s="10" t="s">
        <v>11</v>
      </c>
      <c r="G6" s="10" t="s">
        <v>14</v>
      </c>
      <c r="H6" s="10" t="s">
        <v>10</v>
      </c>
      <c r="I6" s="10" t="s">
        <v>11</v>
      </c>
      <c r="J6" s="17" t="s">
        <v>10</v>
      </c>
      <c r="K6" s="17"/>
      <c r="L6" s="17"/>
      <c r="M6" s="17"/>
      <c r="N6" s="14"/>
      <c r="O6" s="26"/>
    </row>
    <row r="7" spans="1:15" ht="15">
      <c r="A7" s="5" t="s">
        <v>3</v>
      </c>
      <c r="B7" s="11">
        <v>15</v>
      </c>
      <c r="C7" s="11">
        <v>0</v>
      </c>
      <c r="D7" s="11">
        <v>112</v>
      </c>
      <c r="E7" s="11">
        <v>434</v>
      </c>
      <c r="F7" s="11">
        <v>165</v>
      </c>
      <c r="G7" s="16">
        <v>0</v>
      </c>
      <c r="H7" s="16">
        <v>7</v>
      </c>
      <c r="I7" s="16">
        <v>0</v>
      </c>
      <c r="J7" s="18">
        <v>42</v>
      </c>
      <c r="K7" s="19"/>
      <c r="L7" s="19"/>
      <c r="M7" s="22"/>
      <c r="N7" s="31">
        <f>SUM(B7:M7)</f>
        <v>775</v>
      </c>
      <c r="O7" s="26"/>
    </row>
    <row r="8" spans="1:15" ht="15">
      <c r="A8" s="5" t="s">
        <v>4</v>
      </c>
      <c r="B8" s="11">
        <v>15</v>
      </c>
      <c r="C8" s="11">
        <v>0</v>
      </c>
      <c r="D8" s="11">
        <v>112</v>
      </c>
      <c r="E8" s="11">
        <v>434</v>
      </c>
      <c r="F8" s="11">
        <v>165</v>
      </c>
      <c r="G8" s="16">
        <v>0</v>
      </c>
      <c r="H8" s="16">
        <v>7</v>
      </c>
      <c r="I8" s="16">
        <v>0</v>
      </c>
      <c r="J8" s="18">
        <v>42</v>
      </c>
      <c r="K8" s="19"/>
      <c r="L8" s="19"/>
      <c r="M8" s="22"/>
      <c r="N8" s="31">
        <f>SUM(B8:M8)</f>
        <v>775</v>
      </c>
      <c r="O8" s="26"/>
    </row>
    <row r="9" spans="1:15" ht="15">
      <c r="A9" s="5" t="s">
        <v>5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6">
        <v>0</v>
      </c>
      <c r="H9" s="16">
        <v>0</v>
      </c>
      <c r="I9" s="16">
        <v>0</v>
      </c>
      <c r="J9" s="18">
        <v>0</v>
      </c>
      <c r="K9" s="19"/>
      <c r="L9" s="19"/>
      <c r="M9" s="22"/>
      <c r="N9" s="31">
        <f>SUM(B9:M9)</f>
        <v>0</v>
      </c>
      <c r="O9" s="26"/>
    </row>
    <row r="10" spans="1:15" ht="15" customHeight="1">
      <c r="A10" s="5" t="s">
        <v>6</v>
      </c>
      <c r="B10" s="27">
        <f aca="true" t="shared" si="0" ref="B10:J10">SUM(B7,B9)</f>
        <v>15</v>
      </c>
      <c r="C10" s="27">
        <f t="shared" si="0"/>
        <v>0</v>
      </c>
      <c r="D10" s="27">
        <f t="shared" si="0"/>
        <v>112</v>
      </c>
      <c r="E10" s="27">
        <f t="shared" si="0"/>
        <v>434</v>
      </c>
      <c r="F10" s="27">
        <f t="shared" si="0"/>
        <v>165</v>
      </c>
      <c r="G10" s="27">
        <f t="shared" si="0"/>
        <v>0</v>
      </c>
      <c r="H10" s="27">
        <f t="shared" si="0"/>
        <v>7</v>
      </c>
      <c r="I10" s="27">
        <f t="shared" si="0"/>
        <v>0</v>
      </c>
      <c r="J10" s="29">
        <f t="shared" si="0"/>
        <v>42</v>
      </c>
      <c r="K10" s="20"/>
      <c r="L10" s="20"/>
      <c r="M10" s="23"/>
      <c r="N10" s="31">
        <f>SUM(N7,N9)</f>
        <v>775</v>
      </c>
      <c r="O10" s="26"/>
    </row>
    <row r="11" spans="1:15" ht="15" customHeight="1">
      <c r="A11" s="5" t="s">
        <v>7</v>
      </c>
      <c r="B11" s="28">
        <f aca="true" t="shared" si="1" ref="B11:J11">IF(B10=0,0,B9/B10)</f>
        <v>0</v>
      </c>
      <c r="C11" s="28">
        <f t="shared" si="1"/>
        <v>0</v>
      </c>
      <c r="D11" s="28">
        <f t="shared" si="1"/>
        <v>0</v>
      </c>
      <c r="E11" s="28">
        <f t="shared" si="1"/>
        <v>0</v>
      </c>
      <c r="F11" s="28">
        <f t="shared" si="1"/>
        <v>0</v>
      </c>
      <c r="G11" s="28">
        <f t="shared" si="1"/>
        <v>0</v>
      </c>
      <c r="H11" s="28">
        <f t="shared" si="1"/>
        <v>0</v>
      </c>
      <c r="I11" s="28">
        <f t="shared" si="1"/>
        <v>0</v>
      </c>
      <c r="J11" s="30">
        <f t="shared" si="1"/>
        <v>0</v>
      </c>
      <c r="K11" s="21"/>
      <c r="L11" s="21"/>
      <c r="M11" s="24"/>
      <c r="N11" s="28">
        <f>IF(N10=0,0,N9/N10)</f>
        <v>0</v>
      </c>
      <c r="O11" s="26"/>
    </row>
    <row r="12" spans="1:14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34" ht="15" customHeight="1">
      <c r="F34" s="15"/>
    </row>
  </sheetData>
  <sheetProtection/>
  <mergeCells count="15">
    <mergeCell ref="J6:M6"/>
    <mergeCell ref="H5:I5"/>
    <mergeCell ref="A3:N3"/>
    <mergeCell ref="J7:M7"/>
    <mergeCell ref="J8:M8"/>
    <mergeCell ref="J9:M9"/>
    <mergeCell ref="J10:M10"/>
    <mergeCell ref="J11:M11"/>
    <mergeCell ref="A1:N2"/>
    <mergeCell ref="N5:N6"/>
    <mergeCell ref="A4:N4"/>
    <mergeCell ref="A5:A6"/>
    <mergeCell ref="E5:G5"/>
    <mergeCell ref="B5:D5"/>
    <mergeCell ref="J5:M5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Зубенко АВ</cp:lastModifiedBy>
  <cp:lastPrinted>2016-10-04T11:43:27Z</cp:lastPrinted>
  <dcterms:modified xsi:type="dcterms:W3CDTF">2016-10-04T11:43:31Z</dcterms:modified>
  <cp:category/>
  <cp:version/>
  <cp:contentType/>
  <cp:contentStatus/>
</cp:coreProperties>
</file>