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1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4519" calcMode="manual" fullCalcOnLoad="1"/>
</workbook>
</file>

<file path=xl/calcChain.xml><?xml version="1.0" encoding="utf-8"?>
<calcChain xmlns="http://schemas.openxmlformats.org/spreadsheetml/2006/main">
  <c r="E4" i="7"/>
  <c r="F4"/>
  <c r="I6" i="3"/>
  <c r="L6"/>
  <c r="C21"/>
  <c r="C6"/>
  <c r="C56"/>
  <c r="D21"/>
  <c r="D6"/>
  <c r="D56"/>
  <c r="E21"/>
  <c r="E6"/>
  <c r="F21"/>
  <c r="F6"/>
  <c r="F56"/>
  <c r="G21"/>
  <c r="G6"/>
  <c r="G56"/>
  <c r="H21"/>
  <c r="H6"/>
  <c r="H56"/>
  <c r="I21"/>
  <c r="J21"/>
  <c r="J6"/>
  <c r="J56"/>
  <c r="K21"/>
  <c r="K6"/>
  <c r="K56"/>
  <c r="L21"/>
  <c r="C28"/>
  <c r="D28"/>
  <c r="E28"/>
  <c r="F28"/>
  <c r="G28"/>
  <c r="H28"/>
  <c r="I28"/>
  <c r="J28"/>
  <c r="K28"/>
  <c r="L28"/>
  <c r="C39"/>
  <c r="F39"/>
  <c r="G39"/>
  <c r="K39"/>
  <c r="C40"/>
  <c r="D40"/>
  <c r="D39"/>
  <c r="E40"/>
  <c r="E39"/>
  <c r="F40"/>
  <c r="G40"/>
  <c r="H40"/>
  <c r="H39"/>
  <c r="I40"/>
  <c r="I39"/>
  <c r="J40"/>
  <c r="J39"/>
  <c r="K40"/>
  <c r="L40"/>
  <c r="L39"/>
  <c r="C50"/>
  <c r="D50"/>
  <c r="E50"/>
  <c r="F50"/>
  <c r="G50"/>
  <c r="H50"/>
  <c r="I50"/>
  <c r="J50"/>
  <c r="K50"/>
  <c r="L50"/>
  <c r="I56"/>
  <c r="L56"/>
  <c r="E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<sst xmlns="http://schemas.openxmlformats.org/spreadsheetml/2006/main" count="154" uniqueCount="129">
  <si>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</si>
  <si>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</si>
  <si>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</si>
  <si>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</si>
  <si>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</si>
  <si>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</si>
  <si>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</si>
  <si>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</si>
  <si>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</si>
  <si>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</si>
  <si>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</si>
  <si>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</si>
  <si>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</si>
  <si>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</si>
  <si>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</si>
  <si>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</si>
  <si>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</si>
  <si>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</si>
  <si>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</si>
  <si>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</si>
  <si>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</si>
  <si>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</si>
  <si>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</si>
  <si>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</si>
  <si>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</si>
  <si>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</si>
  <si>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</si>
  <si>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</si>
  <si>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</si>
  <si>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</si>
  <si>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</si>
  <si>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</si>
  <si>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</si>
  <si>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</si>
  <si>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</si>
  <si>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</si>
  <si>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</si>
  <si>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</si>
  <si>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</si>
  <si>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</si>
  <si>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</si>
  <si>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</si>
  <si>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</si>
  <si>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</si>
  <si>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</si>
  <si>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</si>
  <si>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</si>
  <si>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</si>
  <si>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</si>
  <si>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</si>
  <si>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</si>
  <si>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</si>
  <si>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</si>
  <si>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</si>
  <si>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</si>
  <si>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</si>
  <si>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</si>
  <si>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</si>
  <si>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</si>
  <si>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</si>
  <si>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</si>
  <si>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</si>
  <si>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</si>
  <si>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</si>
  <si>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</si>
  <si>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</si>
  <si>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</si>
  <si>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</si>
  <si>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</si>
  <si>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</si>
  <si>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</si>
  <si>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</si>
  <si>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</si>
  <si>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</si>
  <si>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</si>
  <si>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</si>
  <si>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</si>
  <si>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</si>
  <si>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</si>
  <si>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</si>
  <si>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</si>
  <si>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</si>
  <si>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</si>
  <si>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</si>
  <si>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</si>
  <si>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</si>
  <si>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</si>
  <si>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</si>
  <si>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</si>
  <si>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</si>
  <si>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</si>
  <si>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</si>
  <si>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</si>
  <si>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</si>
  <si>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</si>
  <si>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</si>
  <si>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</si>
  <si>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</si>
  <si>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</si>
  <si>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</si>
  <si>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</si>
  <si>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</si>
  <si>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</si>
  <si>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</si>
  <si>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</si>
  <si>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</si>
  <si>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</si>
  <si>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</si>
  <si>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</si>
  <si>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</si>
  <si>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</si>
  <si>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</si>
  <si>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</si>
  <si>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</si>
  <si>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</si>
  <si>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</si>
  <si>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</si>
  <si>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</si>
  <si>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перший квартал 2022 року</t>
  </si>
  <si>
    <t>Новгородківський районний суд Кіровоградської області</t>
  </si>
  <si>
    <t>28200. Кіровоградська область.смт. Новгородка</t>
  </si>
  <si>
    <t>вул. Дружби</t>
  </si>
  <si>
    <t/>
  </si>
  <si>
    <t>Ю.В. Рачкелюк</t>
  </si>
  <si>
    <t>Т.О. Осієвська</t>
  </si>
  <si>
    <t>(05241) 2-02-53</t>
  </si>
  <si>
    <t>(05241) 2-03-56</t>
  </si>
  <si>
    <t>zast_kerap@ng.kr.court.gov.ua</t>
  </si>
  <si>
    <t>6 квітня 2022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</si>
</sst>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126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&amp;C&amp;LDBA71FFD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59</v>
      </c>
      <c r="D6" s="96">
        <f t="shared" si="0"/>
        <v>56651.719999999994</v>
      </c>
      <c r="E6" s="96">
        <f t="shared" si="0"/>
        <v>58</v>
      </c>
      <c r="F6" s="96">
        <f t="shared" si="0"/>
        <v>49499.340000000004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1</v>
      </c>
      <c r="L6" s="96">
        <f t="shared" si="0"/>
        <v>248.1</v>
      </c>
    </row>
    <row r="7" spans="1:12" ht="16.5" customHeight="1">
      <c r="A7" s="87">
        <v>2</v>
      </c>
      <c r="B7" s="90" t="s">
        <v>74</v>
      </c>
      <c r="C7" s="97">
        <v>5</v>
      </c>
      <c r="D7" s="97">
        <v>21669.62</v>
      </c>
      <c r="E7" s="97">
        <v>5</v>
      </c>
      <c r="F7" s="97">
        <v>11027.34</v>
      </c>
      <c r="G7" s="97"/>
      <c r="H7" s="97"/>
      <c r="I7" s="97"/>
      <c r="J7" s="97"/>
      <c r="K7" s="97"/>
      <c r="L7" s="97"/>
    </row>
    <row r="8" spans="1:12" ht="16.5" customHeight="1">
      <c r="A8" s="87">
        <v>3</v>
      </c>
      <c r="B8" s="91" t="s">
        <v>75</v>
      </c>
      <c r="C8" s="97">
        <v>3</v>
      </c>
      <c r="D8" s="97">
        <v>7443</v>
      </c>
      <c r="E8" s="97">
        <v>3</v>
      </c>
      <c r="F8" s="97">
        <v>7443</v>
      </c>
      <c r="G8" s="97"/>
      <c r="H8" s="97"/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2</v>
      </c>
      <c r="D9" s="97">
        <v>14226.62</v>
      </c>
      <c r="E9" s="97">
        <v>2</v>
      </c>
      <c r="F9" s="97">
        <v>3584.34</v>
      </c>
      <c r="G9" s="97"/>
      <c r="H9" s="97"/>
      <c r="I9" s="97"/>
      <c r="J9" s="97"/>
      <c r="K9" s="97"/>
      <c r="L9" s="97"/>
    </row>
    <row r="10" spans="1:12" ht="19.5" customHeight="1">
      <c r="A10" s="87">
        <v>5</v>
      </c>
      <c r="B10" s="90" t="s">
        <v>77</v>
      </c>
      <c r="C10" s="97">
        <v>16</v>
      </c>
      <c r="D10" s="97">
        <v>17367</v>
      </c>
      <c r="E10" s="97">
        <v>16</v>
      </c>
      <c r="F10" s="97">
        <v>19146.400000000001</v>
      </c>
      <c r="G10" s="97"/>
      <c r="H10" s="97"/>
      <c r="I10" s="97"/>
      <c r="J10" s="97"/>
      <c r="K10" s="97"/>
      <c r="L10" s="97"/>
    </row>
    <row r="11" spans="1:12" ht="19.5" customHeight="1">
      <c r="A11" s="87">
        <v>6</v>
      </c>
      <c r="B11" s="91" t="s">
        <v>78</v>
      </c>
      <c r="C11" s="97">
        <v>1</v>
      </c>
      <c r="D11" s="97">
        <v>2481</v>
      </c>
      <c r="E11" s="97">
        <v>1</v>
      </c>
      <c r="F11" s="97">
        <v>4962</v>
      </c>
      <c r="G11" s="97"/>
      <c r="H11" s="97"/>
      <c r="I11" s="97"/>
      <c r="J11" s="97"/>
      <c r="K11" s="97"/>
      <c r="L11" s="97"/>
    </row>
    <row r="12" spans="1:12" ht="19.5" customHeight="1">
      <c r="A12" s="87">
        <v>7</v>
      </c>
      <c r="B12" s="91" t="s">
        <v>79</v>
      </c>
      <c r="C12" s="97">
        <v>15</v>
      </c>
      <c r="D12" s="97">
        <v>14886</v>
      </c>
      <c r="E12" s="97">
        <v>15</v>
      </c>
      <c r="F12" s="97">
        <v>14184.4</v>
      </c>
      <c r="G12" s="97"/>
      <c r="H12" s="97"/>
      <c r="I12" s="97"/>
      <c r="J12" s="97"/>
      <c r="K12" s="97"/>
      <c r="L12" s="97"/>
    </row>
    <row r="13" spans="1:12" ht="15" customHeight="1">
      <c r="A13" s="87">
        <v>8</v>
      </c>
      <c r="B13" s="90" t="s">
        <v>18</v>
      </c>
      <c r="C13" s="97">
        <v>5</v>
      </c>
      <c r="D13" s="97">
        <v>4962</v>
      </c>
      <c r="E13" s="97">
        <v>5</v>
      </c>
      <c r="F13" s="97">
        <v>4877.6000000000004</v>
      </c>
      <c r="G13" s="97"/>
      <c r="H13" s="97"/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18</v>
      </c>
      <c r="D15" s="97">
        <v>8931.6</v>
      </c>
      <c r="E15" s="97">
        <v>18</v>
      </c>
      <c r="F15" s="97">
        <v>11080.1</v>
      </c>
      <c r="G15" s="97"/>
      <c r="H15" s="97"/>
      <c r="I15" s="97"/>
      <c r="J15" s="97"/>
      <c r="K15" s="97"/>
      <c r="L15" s="97"/>
    </row>
    <row r="16" spans="1:12" ht="21" customHeight="1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18</v>
      </c>
      <c r="D17" s="97">
        <v>8931.6</v>
      </c>
      <c r="E17" s="97">
        <v>18</v>
      </c>
      <c r="F17" s="97">
        <v>11080.1</v>
      </c>
      <c r="G17" s="97"/>
      <c r="H17" s="97"/>
      <c r="I17" s="97"/>
      <c r="J17" s="97"/>
      <c r="K17" s="97"/>
      <c r="L17" s="97"/>
    </row>
    <row r="18" spans="1:12" ht="21" customHeight="1">
      <c r="A18" s="87">
        <v>13</v>
      </c>
      <c r="B18" s="99" t="s">
        <v>104</v>
      </c>
      <c r="C18" s="97">
        <v>15</v>
      </c>
      <c r="D18" s="97">
        <v>3721.5</v>
      </c>
      <c r="E18" s="97">
        <v>14</v>
      </c>
      <c r="F18" s="97">
        <v>3367.9</v>
      </c>
      <c r="G18" s="97"/>
      <c r="H18" s="97"/>
      <c r="I18" s="97"/>
      <c r="J18" s="97"/>
      <c r="K18" s="97">
        <v>1</v>
      </c>
      <c r="L18" s="97">
        <v>248.1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7</v>
      </c>
      <c r="D39" s="96">
        <f t="shared" si="3"/>
        <v>6946.8</v>
      </c>
      <c r="E39" s="96">
        <f t="shared" si="3"/>
        <v>7</v>
      </c>
      <c r="F39" s="96">
        <f t="shared" si="3"/>
        <v>3304.6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7</v>
      </c>
      <c r="D40" s="97">
        <f t="shared" si="4"/>
        <v>6946.8</v>
      </c>
      <c r="E40" s="97">
        <f t="shared" si="4"/>
        <v>7</v>
      </c>
      <c r="F40" s="97">
        <f t="shared" si="4"/>
        <v>3304.6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7</v>
      </c>
      <c r="D44" s="97">
        <v>6946.8</v>
      </c>
      <c r="E44" s="97">
        <v>7</v>
      </c>
      <c r="F44" s="97">
        <v>3304.6</v>
      </c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7</v>
      </c>
      <c r="D46" s="97">
        <v>6946.8</v>
      </c>
      <c r="E46" s="97">
        <v>7</v>
      </c>
      <c r="F46" s="97">
        <v>3304.6</v>
      </c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7</v>
      </c>
      <c r="D50" s="96">
        <f t="shared" si="5"/>
        <v>156.32</v>
      </c>
      <c r="E50" s="96">
        <f t="shared" si="5"/>
        <v>7</v>
      </c>
      <c r="F50" s="96">
        <f t="shared" si="5"/>
        <v>155.06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7</v>
      </c>
      <c r="D51" s="97">
        <v>156.32</v>
      </c>
      <c r="E51" s="97">
        <v>7</v>
      </c>
      <c r="F51" s="97">
        <v>155.06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11</v>
      </c>
      <c r="D55" s="96">
        <v>5458.2</v>
      </c>
      <c r="E55" s="96">
        <v>11</v>
      </c>
      <c r="F55" s="96">
        <v>5289.4</v>
      </c>
      <c r="G55" s="96"/>
      <c r="H55" s="96"/>
      <c r="I55" s="96">
        <v>11</v>
      </c>
      <c r="J55" s="96">
        <v>5289.4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84</v>
      </c>
      <c r="D56" s="96">
        <f t="shared" si="6"/>
        <v>69213.039999999994</v>
      </c>
      <c r="E56" s="96">
        <f t="shared" si="6"/>
        <v>83</v>
      </c>
      <c r="F56" s="96">
        <f t="shared" si="6"/>
        <v>58248.4</v>
      </c>
      <c r="G56" s="96">
        <f t="shared" si="6"/>
        <v>0</v>
      </c>
      <c r="H56" s="96">
        <f t="shared" si="6"/>
        <v>0</v>
      </c>
      <c r="I56" s="96">
        <f t="shared" si="6"/>
        <v>11</v>
      </c>
      <c r="J56" s="96">
        <f t="shared" si="6"/>
        <v>5289.4</v>
      </c>
      <c r="K56" s="96">
        <f t="shared" si="6"/>
        <v>1</v>
      </c>
      <c r="L56" s="96">
        <f t="shared" si="6"/>
        <v>248.1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01.01.2022, Кінець періоду: 31.03.2022&amp;LDBA71FFD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opLeftCell="A43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1</v>
      </c>
      <c r="F4" s="93">
        <f>SUM(F5:F25)</f>
        <v>248.1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1</v>
      </c>
      <c r="F7" s="95">
        <v>248.1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/>
      <c r="F13" s="95"/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01.01.2022, Кінець періоду: 31.03.2022&amp;LDBA71FFD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2018-03-15T14:08:04Z</cp:lastPrinted>
  <dcterms:created xsi:type="dcterms:W3CDTF">2015-09-09T10:27:37Z</dcterms:created>
  <dcterms:modified xsi:type="dcterms:W3CDTF">2022-06-20T10:21:00Z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10_00393_1.2022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520FC8B1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01.01.2022</vt:lpwstr>
  </property>
  <property fmtid="{D5CDD505-2E9C-101B-9397-08002B2CF9AE}" pid="13" name="Кінець періоду">
    <vt:lpwstr>31.03.2022</vt:lpwstr>
  </property>
  <property fmtid="{D5CDD505-2E9C-101B-9397-08002B2CF9AE}" pid="14" name="Період">
    <vt:lpwstr>перший квартал 2022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3.30.1.2558</vt:lpwstr>
  </property>
</Properties>
</file>